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2525" activeTab="5"/>
  </bookViews>
  <sheets>
    <sheet name="D(y)" sheetId="1" r:id="rId1"/>
    <sheet name="Параметр" sheetId="2" r:id="rId2"/>
    <sheet name="Тест" sheetId="3" r:id="rId3"/>
    <sheet name="Система уравнений" sheetId="4" r:id="rId4"/>
    <sheet name="В1 Лист1" sheetId="5" r:id="rId5"/>
    <sheet name="В1 Лист2" sheetId="6" r:id="rId6"/>
    <sheet name="В2 Лист 1" sheetId="7" r:id="rId7"/>
    <sheet name="В2 Лист2" sheetId="8" r:id="rId8"/>
  </sheets>
  <definedNames/>
  <calcPr fullCalcOnLoad="1"/>
</workbook>
</file>

<file path=xl/sharedStrings.xml><?xml version="1.0" encoding="utf-8"?>
<sst xmlns="http://schemas.openxmlformats.org/spreadsheetml/2006/main" count="8" uniqueCount="8">
  <si>
    <t>[-1,5;+∞)</t>
  </si>
  <si>
    <t>[-3;1]</t>
  </si>
  <si>
    <t>при р=-4</t>
  </si>
  <si>
    <t>(-2;0)</t>
  </si>
  <si>
    <t>при а=-4</t>
  </si>
  <si>
    <t>(2;0)</t>
  </si>
  <si>
    <t>№ 311619</t>
  </si>
  <si>
    <t>y=c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</si>
</sst>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4.5"/>
      <color indexed="8"/>
      <name val="Arial Cyr"/>
      <family val="0"/>
    </font>
    <font>
      <sz val="13.3"/>
      <color indexed="8"/>
      <name val="Arial Cyr"/>
      <family val="0"/>
    </font>
    <font>
      <sz val="16.25"/>
      <color indexed="8"/>
      <name val="Arial Cyr"/>
      <family val="0"/>
    </font>
    <font>
      <sz val="15.5"/>
      <color indexed="8"/>
      <name val="Arial Cyr"/>
      <family val="0"/>
    </font>
    <font>
      <sz val="17.25"/>
      <color indexed="8"/>
      <name val="Arial Cyr"/>
      <family val="0"/>
    </font>
    <font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7"/>
          <c:w val="0.86775"/>
          <c:h val="0.966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'D(y)'!$A$1:$K$1</c:f>
              <c:numCache/>
            </c:numRef>
          </c:xVal>
          <c:yVal>
            <c:numRef>
              <c:f>'D(y)'!$A$2:$K$2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'D(y)'!$A$1:$K$1</c:f>
              <c:numCache/>
            </c:numRef>
          </c:xVal>
          <c:yVal>
            <c:numRef>
              <c:f>'D(y)'!$A$3:$K$3</c:f>
              <c:numCache/>
            </c:numRef>
          </c:yVal>
          <c:smooth val="1"/>
        </c:ser>
        <c:axId val="53683591"/>
        <c:axId val="13390272"/>
      </c:scatterChart>
      <c:valAx>
        <c:axId val="53683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90272"/>
        <c:crosses val="autoZero"/>
        <c:crossBetween val="midCat"/>
        <c:dispUnits/>
        <c:majorUnit val="1"/>
      </c:valAx>
      <c:valAx>
        <c:axId val="13390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83591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75"/>
          <c:y val="0.45925"/>
          <c:w val="0.1012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675"/>
          <c:w val="0.85725"/>
          <c:h val="0.966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Параметр!$A$1:$K$1</c:f>
              <c:numCache/>
            </c:numRef>
          </c:xVal>
          <c:yVal>
            <c:numRef>
              <c:f>Параметр!$A$2:$K$2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Параметр!$A$1:$K$1</c:f>
              <c:numCache/>
            </c:numRef>
          </c:xVal>
          <c:yVal>
            <c:numRef>
              <c:f>Параметр!$A$3:$K$3</c:f>
              <c:numCache/>
            </c:numRef>
          </c:yVal>
          <c:smooth val="1"/>
        </c:ser>
        <c:axId val="53403585"/>
        <c:axId val="10870218"/>
      </c:scatterChart>
      <c:valAx>
        <c:axId val="5340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70218"/>
        <c:crosses val="autoZero"/>
        <c:crossBetween val="midCat"/>
        <c:dispUnits/>
        <c:majorUnit val="1"/>
      </c:valAx>
      <c:valAx>
        <c:axId val="10870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03585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25"/>
          <c:y val="0.45875"/>
          <c:w val="0.109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475"/>
          <c:w val="0.8445"/>
          <c:h val="0.950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Тест!$A$1:$J$1</c:f>
              <c:numCache/>
            </c:numRef>
          </c:xVal>
          <c:yVal>
            <c:numRef>
              <c:f>Тест!$A$2:$J$2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Тест!$A$1:$J$1</c:f>
              <c:numCache/>
            </c:numRef>
          </c:xVal>
          <c:yVal>
            <c:numRef>
              <c:f>Тест!$A$3:$J$3</c:f>
              <c:numCache/>
            </c:numRef>
          </c:yVal>
          <c:smooth val="1"/>
        </c:ser>
        <c:axId val="30723099"/>
        <c:axId val="8072436"/>
      </c:scatterChart>
      <c:valAx>
        <c:axId val="30723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72436"/>
        <c:crosses val="autoZero"/>
        <c:crossBetween val="midCat"/>
        <c:dispUnits/>
        <c:majorUnit val="1"/>
      </c:valAx>
      <c:valAx>
        <c:axId val="8072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230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44775"/>
          <c:w val="0.1165"/>
          <c:h val="0.1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"/>
          <c:w val="0.871"/>
          <c:h val="0.96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'Система уравнений'!$A$1:$K$1</c:f>
              <c:numCache/>
            </c:numRef>
          </c:xVal>
          <c:yVal>
            <c:numRef>
              <c:f>'Система уравнений'!$A$2:$K$2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'Система уравнений'!$A$1:$K$1</c:f>
              <c:numCache/>
            </c:numRef>
          </c:xVal>
          <c:yVal>
            <c:numRef>
              <c:f>'Система уравнений'!$A$3:$K$3</c:f>
              <c:numCache/>
            </c:numRef>
          </c:yVal>
          <c:smooth val="1"/>
        </c:ser>
        <c:axId val="5543061"/>
        <c:axId val="49887550"/>
      </c:scatterChart>
      <c:valAx>
        <c:axId val="5543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87550"/>
        <c:crosses val="autoZero"/>
        <c:crossBetween val="midCat"/>
        <c:dispUnits/>
        <c:majorUnit val="1"/>
      </c:valAx>
      <c:valAx>
        <c:axId val="49887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3061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"/>
          <c:y val="0.45675"/>
          <c:w val="0.1005"/>
          <c:h val="0.0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525"/>
          <c:w val="0.98"/>
          <c:h val="0.96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'В1 Лист1'!$A$1:$K$1</c:f>
              <c:numCache/>
            </c:numRef>
          </c:xVal>
          <c:yVal>
            <c:numRef>
              <c:f>'В1 Лист1'!$A$2:$K$2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'В1 Лист1'!$A$1:$K$1</c:f>
              <c:numCache/>
            </c:numRef>
          </c:xVal>
          <c:yVal>
            <c:numRef>
              <c:f>'В1 Лист1'!$A$3:$K$3</c:f>
              <c:numCache/>
            </c:numRef>
          </c:yVal>
          <c:smooth val="1"/>
        </c:ser>
        <c:axId val="46334767"/>
        <c:axId val="14359720"/>
      </c:scatterChart>
      <c:valAx>
        <c:axId val="4633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59720"/>
        <c:crosses val="autoZero"/>
        <c:crossBetween val="midCat"/>
        <c:dispUnits/>
        <c:majorUnit val="1"/>
      </c:valAx>
      <c:valAx>
        <c:axId val="14359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347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"/>
          <c:w val="0.979"/>
          <c:h val="0.96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'В1 Лист2'!$A$1:$K$1</c:f>
              <c:numCache/>
            </c:numRef>
          </c:xVal>
          <c:yVal>
            <c:numRef>
              <c:f>'В1 Лист2'!$A$2:$K$2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'В1 Лист2'!$A$1:$K$1</c:f>
              <c:numCache/>
            </c:numRef>
          </c:xVal>
          <c:yVal>
            <c:numRef>
              <c:f>'В1 Лист2'!$A$3:$K$3</c:f>
              <c:numCache/>
            </c:numRef>
          </c:yVal>
          <c:smooth val="1"/>
        </c:ser>
        <c:axId val="62128617"/>
        <c:axId val="22286642"/>
      </c:scatterChart>
      <c:valAx>
        <c:axId val="62128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86642"/>
        <c:crosses val="autoZero"/>
        <c:crossBetween val="midCat"/>
        <c:dispUnits/>
      </c:valAx>
      <c:valAx>
        <c:axId val="222866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286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1425"/>
          <c:w val="0.9825"/>
          <c:h val="0.971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'В2 Лист 1'!$A$1:$K$1</c:f>
              <c:numCache/>
            </c:numRef>
          </c:xVal>
          <c:yVal>
            <c:numRef>
              <c:f>'В2 Лист 1'!$A$2:$K$2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'В2 Лист 1'!$A$1:$K$1</c:f>
              <c:numCache/>
            </c:numRef>
          </c:xVal>
          <c:yVal>
            <c:numRef>
              <c:f>'В2 Лист 1'!$A$3:$K$3</c:f>
              <c:numCache/>
            </c:numRef>
          </c:yVal>
          <c:smooth val="1"/>
        </c:ser>
        <c:axId val="66362051"/>
        <c:axId val="60387548"/>
      </c:scatterChart>
      <c:valAx>
        <c:axId val="66362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87548"/>
        <c:crosses val="autoZero"/>
        <c:crossBetween val="midCat"/>
        <c:dispUnits/>
        <c:majorUnit val="0.5"/>
      </c:valAx>
      <c:valAx>
        <c:axId val="60387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620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625"/>
          <c:w val="0.9765"/>
          <c:h val="0.96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'В2 Лист2'!$A$1:$K$1</c:f>
              <c:numCache/>
            </c:numRef>
          </c:xVal>
          <c:yVal>
            <c:numRef>
              <c:f>'В2 Лист2'!$A$2:$K$2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'В2 Лист2'!$A$1:$K$1</c:f>
              <c:numCache/>
            </c:numRef>
          </c:xVal>
          <c:yVal>
            <c:numRef>
              <c:f>'В2 Лист2'!$A$3:$K$3</c:f>
              <c:numCache/>
            </c:numRef>
          </c:yVal>
          <c:smooth val="1"/>
        </c:ser>
        <c:axId val="6617021"/>
        <c:axId val="59553190"/>
      </c:scatterChart>
      <c:valAx>
        <c:axId val="661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53190"/>
        <c:crosses val="autoZero"/>
        <c:crossBetween val="midCat"/>
        <c:dispUnits/>
        <c:majorUnit val="1"/>
      </c:valAx>
      <c:valAx>
        <c:axId val="59553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7021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8</xdr:row>
      <xdr:rowOff>104775</xdr:rowOff>
    </xdr:from>
    <xdr:to>
      <xdr:col>14</xdr:col>
      <xdr:colOff>447675</xdr:colOff>
      <xdr:row>43</xdr:row>
      <xdr:rowOff>123825</xdr:rowOff>
    </xdr:to>
    <xdr:graphicFrame>
      <xdr:nvGraphicFramePr>
        <xdr:cNvPr id="1" name="Диаграмма 4"/>
        <xdr:cNvGraphicFramePr/>
      </xdr:nvGraphicFramePr>
      <xdr:xfrm>
        <a:off x="1381125" y="1400175"/>
        <a:ext cx="86677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228600</xdr:colOff>
      <xdr:row>1</xdr:row>
      <xdr:rowOff>28575</xdr:rowOff>
    </xdr:from>
    <xdr:to>
      <xdr:col>19</xdr:col>
      <xdr:colOff>28575</xdr:colOff>
      <xdr:row>6</xdr:row>
      <xdr:rowOff>47625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190500"/>
          <a:ext cx="5286375" cy="828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9</xdr:row>
      <xdr:rowOff>38100</xdr:rowOff>
    </xdr:from>
    <xdr:to>
      <xdr:col>12</xdr:col>
      <xdr:colOff>304800</xdr:colOff>
      <xdr:row>44</xdr:row>
      <xdr:rowOff>123825</xdr:rowOff>
    </xdr:to>
    <xdr:graphicFrame>
      <xdr:nvGraphicFramePr>
        <xdr:cNvPr id="1" name="Диаграмма 4"/>
        <xdr:cNvGraphicFramePr/>
      </xdr:nvGraphicFramePr>
      <xdr:xfrm>
        <a:off x="504825" y="1495425"/>
        <a:ext cx="80295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19050</xdr:colOff>
      <xdr:row>3</xdr:row>
      <xdr:rowOff>66675</xdr:rowOff>
    </xdr:from>
    <xdr:to>
      <xdr:col>19</xdr:col>
      <xdr:colOff>152400</xdr:colOff>
      <xdr:row>8</xdr:row>
      <xdr:rowOff>85725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552450"/>
          <a:ext cx="7677150" cy="828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95250</xdr:rowOff>
    </xdr:from>
    <xdr:to>
      <xdr:col>18</xdr:col>
      <xdr:colOff>657225</xdr:colOff>
      <xdr:row>8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95250"/>
          <a:ext cx="5438775" cy="1714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609600</xdr:colOff>
      <xdr:row>12</xdr:row>
      <xdr:rowOff>38100</xdr:rowOff>
    </xdr:from>
    <xdr:to>
      <xdr:col>11</xdr:col>
      <xdr:colOff>371475</xdr:colOff>
      <xdr:row>36</xdr:row>
      <xdr:rowOff>66675</xdr:rowOff>
    </xdr:to>
    <xdr:graphicFrame>
      <xdr:nvGraphicFramePr>
        <xdr:cNvPr id="2" name="Диаграмма 3"/>
        <xdr:cNvGraphicFramePr/>
      </xdr:nvGraphicFramePr>
      <xdr:xfrm>
        <a:off x="1295400" y="2343150"/>
        <a:ext cx="66198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</xdr:row>
      <xdr:rowOff>0</xdr:rowOff>
    </xdr:from>
    <xdr:to>
      <xdr:col>14</xdr:col>
      <xdr:colOff>114300</xdr:colOff>
      <xdr:row>42</xdr:row>
      <xdr:rowOff>38100</xdr:rowOff>
    </xdr:to>
    <xdr:graphicFrame>
      <xdr:nvGraphicFramePr>
        <xdr:cNvPr id="1" name="Диаграмма 1"/>
        <xdr:cNvGraphicFramePr/>
      </xdr:nvGraphicFramePr>
      <xdr:xfrm>
        <a:off x="133350" y="809625"/>
        <a:ext cx="9582150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314325</xdr:colOff>
      <xdr:row>0</xdr:row>
      <xdr:rowOff>104775</xdr:rowOff>
    </xdr:from>
    <xdr:to>
      <xdr:col>19</xdr:col>
      <xdr:colOff>76200</xdr:colOff>
      <xdr:row>8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15525" y="104775"/>
          <a:ext cx="31908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5</xdr:row>
      <xdr:rowOff>114300</xdr:rowOff>
    </xdr:from>
    <xdr:to>
      <xdr:col>17</xdr:col>
      <xdr:colOff>438150</xdr:colOff>
      <xdr:row>44</xdr:row>
      <xdr:rowOff>123825</xdr:rowOff>
    </xdr:to>
    <xdr:graphicFrame>
      <xdr:nvGraphicFramePr>
        <xdr:cNvPr id="1" name="Диаграмма 4"/>
        <xdr:cNvGraphicFramePr/>
      </xdr:nvGraphicFramePr>
      <xdr:xfrm>
        <a:off x="1343025" y="1381125"/>
        <a:ext cx="1075372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7</xdr:row>
      <xdr:rowOff>142875</xdr:rowOff>
    </xdr:from>
    <xdr:to>
      <xdr:col>16</xdr:col>
      <xdr:colOff>419100</xdr:colOff>
      <xdr:row>44</xdr:row>
      <xdr:rowOff>133350</xdr:rowOff>
    </xdr:to>
    <xdr:graphicFrame>
      <xdr:nvGraphicFramePr>
        <xdr:cNvPr id="1" name="Диаграмма 1"/>
        <xdr:cNvGraphicFramePr/>
      </xdr:nvGraphicFramePr>
      <xdr:xfrm>
        <a:off x="1038225" y="1733550"/>
        <a:ext cx="103536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5</xdr:row>
      <xdr:rowOff>47625</xdr:rowOff>
    </xdr:from>
    <xdr:to>
      <xdr:col>18</xdr:col>
      <xdr:colOff>76200</xdr:colOff>
      <xdr:row>46</xdr:row>
      <xdr:rowOff>133350</xdr:rowOff>
    </xdr:to>
    <xdr:graphicFrame>
      <xdr:nvGraphicFramePr>
        <xdr:cNvPr id="1" name="Диаграмма 1"/>
        <xdr:cNvGraphicFramePr/>
      </xdr:nvGraphicFramePr>
      <xdr:xfrm>
        <a:off x="257175" y="1219200"/>
        <a:ext cx="1237297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6</xdr:row>
      <xdr:rowOff>133350</xdr:rowOff>
    </xdr:from>
    <xdr:to>
      <xdr:col>15</xdr:col>
      <xdr:colOff>514350</xdr:colOff>
      <xdr:row>43</xdr:row>
      <xdr:rowOff>76200</xdr:rowOff>
    </xdr:to>
    <xdr:graphicFrame>
      <xdr:nvGraphicFramePr>
        <xdr:cNvPr id="1" name="Диаграмма 1"/>
        <xdr:cNvGraphicFramePr/>
      </xdr:nvGraphicFramePr>
      <xdr:xfrm>
        <a:off x="1600200" y="1562100"/>
        <a:ext cx="92011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W38" sqref="W38"/>
    </sheetView>
  </sheetViews>
  <sheetFormatPr defaultColWidth="9.00390625" defaultRowHeight="12.75"/>
  <sheetData>
    <row r="1" spans="1:11" ht="12.75">
      <c r="A1">
        <v>-5</v>
      </c>
      <c r="B1">
        <v>-4</v>
      </c>
      <c r="C1">
        <v>-3</v>
      </c>
      <c r="D1">
        <v>-2</v>
      </c>
      <c r="E1">
        <v>-1</v>
      </c>
      <c r="F1">
        <v>0</v>
      </c>
      <c r="G1">
        <v>1</v>
      </c>
      <c r="H1">
        <v>2</v>
      </c>
      <c r="I1">
        <v>3</v>
      </c>
      <c r="J1">
        <v>4</v>
      </c>
      <c r="K1">
        <v>5</v>
      </c>
    </row>
    <row r="2" spans="1:11" ht="12.75">
      <c r="A2">
        <f>A1*A1-4*A1+3</f>
        <v>48</v>
      </c>
      <c r="B2">
        <f aca="true" t="shared" si="0" ref="B2:K2">B1*B1-4*B1+3</f>
        <v>35</v>
      </c>
      <c r="C2">
        <f t="shared" si="0"/>
        <v>24</v>
      </c>
      <c r="D2">
        <f t="shared" si="0"/>
        <v>15</v>
      </c>
      <c r="E2">
        <f t="shared" si="0"/>
        <v>8</v>
      </c>
      <c r="F2">
        <f t="shared" si="0"/>
        <v>3</v>
      </c>
      <c r="G2">
        <f t="shared" si="0"/>
        <v>0</v>
      </c>
      <c r="H2">
        <f t="shared" si="0"/>
        <v>-1</v>
      </c>
      <c r="I2">
        <f t="shared" si="0"/>
        <v>0</v>
      </c>
      <c r="J2">
        <f t="shared" si="0"/>
        <v>3</v>
      </c>
      <c r="K2">
        <f t="shared" si="0"/>
        <v>8</v>
      </c>
    </row>
    <row r="3" spans="1:11" ht="12.75">
      <c r="A3">
        <f>-A1+4</f>
        <v>9</v>
      </c>
      <c r="B3">
        <f aca="true" t="shared" si="1" ref="B3:K3">-B1+4</f>
        <v>8</v>
      </c>
      <c r="C3">
        <f t="shared" si="1"/>
        <v>7</v>
      </c>
      <c r="D3">
        <f t="shared" si="1"/>
        <v>6</v>
      </c>
      <c r="E3">
        <f t="shared" si="1"/>
        <v>5</v>
      </c>
      <c r="F3">
        <f t="shared" si="1"/>
        <v>4</v>
      </c>
      <c r="G3">
        <f t="shared" si="1"/>
        <v>3</v>
      </c>
      <c r="H3">
        <f t="shared" si="1"/>
        <v>2</v>
      </c>
      <c r="I3">
        <f t="shared" si="1"/>
        <v>1</v>
      </c>
      <c r="J3">
        <f t="shared" si="1"/>
        <v>0</v>
      </c>
      <c r="K3">
        <f t="shared" si="1"/>
        <v>-1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C47" sqref="C47"/>
    </sheetView>
  </sheetViews>
  <sheetFormatPr defaultColWidth="9.00390625" defaultRowHeight="12.75"/>
  <sheetData>
    <row r="1" spans="1:11" ht="12.75">
      <c r="A1">
        <v>-5</v>
      </c>
      <c r="B1">
        <v>-4</v>
      </c>
      <c r="C1">
        <v>-3</v>
      </c>
      <c r="D1">
        <v>-2</v>
      </c>
      <c r="E1">
        <v>-1</v>
      </c>
      <c r="F1">
        <v>0</v>
      </c>
      <c r="G1">
        <v>1</v>
      </c>
      <c r="H1">
        <v>2</v>
      </c>
      <c r="I1">
        <v>3</v>
      </c>
      <c r="J1">
        <v>4</v>
      </c>
      <c r="K1">
        <v>5</v>
      </c>
    </row>
    <row r="2" spans="1:11" ht="12.75">
      <c r="A2">
        <f>-A1*A1-4*A1</f>
        <v>-5</v>
      </c>
      <c r="B2">
        <f aca="true" t="shared" si="0" ref="B2:K2">-B1*B1-4*B1</f>
        <v>0</v>
      </c>
      <c r="C2">
        <f t="shared" si="0"/>
        <v>3</v>
      </c>
      <c r="D2">
        <f t="shared" si="0"/>
        <v>4</v>
      </c>
      <c r="E2">
        <f t="shared" si="0"/>
        <v>3</v>
      </c>
      <c r="F2">
        <f t="shared" si="0"/>
        <v>0</v>
      </c>
      <c r="G2">
        <f t="shared" si="0"/>
        <v>-5</v>
      </c>
      <c r="H2">
        <f t="shared" si="0"/>
        <v>-12</v>
      </c>
      <c r="I2">
        <f t="shared" si="0"/>
        <v>-21</v>
      </c>
      <c r="J2">
        <f t="shared" si="0"/>
        <v>-32</v>
      </c>
      <c r="K2">
        <f t="shared" si="0"/>
        <v>-45</v>
      </c>
    </row>
    <row r="3" spans="1:11" ht="12.75">
      <c r="A3">
        <f>-2*A1+1</f>
        <v>11</v>
      </c>
      <c r="B3">
        <f aca="true" t="shared" si="1" ref="B3:K3">-2*B1</f>
        <v>8</v>
      </c>
      <c r="C3">
        <f t="shared" si="1"/>
        <v>6</v>
      </c>
      <c r="D3">
        <f t="shared" si="1"/>
        <v>4</v>
      </c>
      <c r="E3">
        <f t="shared" si="1"/>
        <v>2</v>
      </c>
      <c r="F3">
        <f t="shared" si="1"/>
        <v>0</v>
      </c>
      <c r="G3">
        <f t="shared" si="1"/>
        <v>-2</v>
      </c>
      <c r="H3">
        <f t="shared" si="1"/>
        <v>-4</v>
      </c>
      <c r="I3">
        <f t="shared" si="1"/>
        <v>-6</v>
      </c>
      <c r="J3">
        <f t="shared" si="1"/>
        <v>-8</v>
      </c>
      <c r="K3">
        <f t="shared" si="1"/>
        <v>-10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P23" sqref="P23"/>
    </sheetView>
  </sheetViews>
  <sheetFormatPr defaultColWidth="9.00390625" defaultRowHeight="12.75"/>
  <sheetData>
    <row r="1" spans="1:10" ht="20.25">
      <c r="A1" s="3">
        <v>-3</v>
      </c>
      <c r="B1" s="3">
        <v>-2</v>
      </c>
      <c r="C1" s="3">
        <v>-1</v>
      </c>
      <c r="D1" s="3">
        <v>0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</row>
    <row r="2" spans="1:10" ht="20.25">
      <c r="A2" s="3">
        <f>2*A1+1</f>
        <v>-5</v>
      </c>
      <c r="B2" s="3">
        <f>2*B1+1</f>
        <v>-3</v>
      </c>
      <c r="C2" s="3">
        <f>2*C1+1</f>
        <v>-1</v>
      </c>
      <c r="D2" s="3">
        <f>-1.5*D1+1</f>
        <v>1</v>
      </c>
      <c r="E2" s="3">
        <f>-1.5*E1+1</f>
        <v>-0.5</v>
      </c>
      <c r="F2" s="3">
        <f>F1-4</f>
        <v>-2</v>
      </c>
      <c r="G2" s="3">
        <f>G1-4</f>
        <v>-1</v>
      </c>
      <c r="H2" s="3">
        <f>H1-4</f>
        <v>0</v>
      </c>
      <c r="I2" s="3">
        <f>I1-4</f>
        <v>1</v>
      </c>
      <c r="J2" s="3">
        <f>J1-4</f>
        <v>2</v>
      </c>
    </row>
    <row r="3" spans="1:10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5" ht="26.25">
      <c r="A4" s="2" t="s">
        <v>6</v>
      </c>
      <c r="E4" s="2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Q38" sqref="Q38"/>
    </sheetView>
  </sheetViews>
  <sheetFormatPr defaultColWidth="9.00390625" defaultRowHeight="12.75"/>
  <sheetData>
    <row r="1" spans="1:11" ht="12.75">
      <c r="A1">
        <v>-6</v>
      </c>
      <c r="B1">
        <v>-5</v>
      </c>
      <c r="C1">
        <v>-4</v>
      </c>
      <c r="D1">
        <v>-3</v>
      </c>
      <c r="E1">
        <v>-2</v>
      </c>
      <c r="F1">
        <v>-1</v>
      </c>
      <c r="G1">
        <v>0</v>
      </c>
      <c r="H1">
        <v>1</v>
      </c>
      <c r="I1">
        <v>2</v>
      </c>
      <c r="J1">
        <v>3</v>
      </c>
      <c r="K1">
        <v>4</v>
      </c>
    </row>
    <row r="2" spans="1:11" ht="12.75">
      <c r="A2">
        <f>3*A1-2</f>
        <v>-20</v>
      </c>
      <c r="B2">
        <f aca="true" t="shared" si="0" ref="B2:K2">3*B1-2</f>
        <v>-17</v>
      </c>
      <c r="C2">
        <f t="shared" si="0"/>
        <v>-14</v>
      </c>
      <c r="D2">
        <f t="shared" si="0"/>
        <v>-11</v>
      </c>
      <c r="E2">
        <f t="shared" si="0"/>
        <v>-8</v>
      </c>
      <c r="F2">
        <f t="shared" si="0"/>
        <v>-5</v>
      </c>
      <c r="G2" s="4">
        <f t="shared" si="0"/>
        <v>-2</v>
      </c>
      <c r="H2" s="4">
        <f t="shared" si="0"/>
        <v>1</v>
      </c>
      <c r="I2" s="4">
        <f t="shared" si="0"/>
        <v>4</v>
      </c>
      <c r="J2" s="4">
        <f t="shared" si="0"/>
        <v>7</v>
      </c>
      <c r="K2" s="4">
        <f t="shared" si="0"/>
        <v>10</v>
      </c>
    </row>
    <row r="3" spans="1:11" ht="12.75">
      <c r="A3">
        <f>A1*A1-4*A1+8</f>
        <v>68</v>
      </c>
      <c r="B3">
        <f aca="true" t="shared" si="1" ref="B3:K3">B1*B1-4*B1+8</f>
        <v>53</v>
      </c>
      <c r="C3">
        <f t="shared" si="1"/>
        <v>40</v>
      </c>
      <c r="D3">
        <f t="shared" si="1"/>
        <v>29</v>
      </c>
      <c r="E3">
        <f t="shared" si="1"/>
        <v>20</v>
      </c>
      <c r="F3">
        <f t="shared" si="1"/>
        <v>13</v>
      </c>
      <c r="G3" s="4">
        <f t="shared" si="1"/>
        <v>8</v>
      </c>
      <c r="H3" s="4">
        <f t="shared" si="1"/>
        <v>5</v>
      </c>
      <c r="I3" s="4">
        <f t="shared" si="1"/>
        <v>4</v>
      </c>
      <c r="J3" s="4">
        <f t="shared" si="1"/>
        <v>5</v>
      </c>
      <c r="K3" s="4">
        <f t="shared" si="1"/>
        <v>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Q3" sqref="Q3"/>
    </sheetView>
  </sheetViews>
  <sheetFormatPr defaultColWidth="9.00390625" defaultRowHeight="12.75"/>
  <sheetData>
    <row r="1" spans="1:11" ht="20.25">
      <c r="A1" s="3">
        <v>-5</v>
      </c>
      <c r="B1" s="3">
        <v>-4</v>
      </c>
      <c r="C1" s="3">
        <v>-3</v>
      </c>
      <c r="D1" s="3">
        <v>-2</v>
      </c>
      <c r="E1" s="3">
        <v>-1</v>
      </c>
      <c r="F1" s="3">
        <v>0</v>
      </c>
      <c r="G1" s="3">
        <v>1</v>
      </c>
      <c r="H1" s="3">
        <v>2</v>
      </c>
      <c r="I1" s="3">
        <v>3</v>
      </c>
      <c r="J1" s="3">
        <v>4</v>
      </c>
      <c r="K1" s="3">
        <v>5</v>
      </c>
    </row>
    <row r="2" spans="1:11" ht="20.25">
      <c r="A2" s="3">
        <f>1-A1</f>
        <v>6</v>
      </c>
      <c r="B2" s="3">
        <f aca="true" t="shared" si="0" ref="B2:K2">1-B1</f>
        <v>5</v>
      </c>
      <c r="C2" s="3">
        <f t="shared" si="0"/>
        <v>4</v>
      </c>
      <c r="D2" s="3">
        <f t="shared" si="0"/>
        <v>3</v>
      </c>
      <c r="E2" s="3">
        <f t="shared" si="0"/>
        <v>2</v>
      </c>
      <c r="F2" s="3">
        <f t="shared" si="0"/>
        <v>1</v>
      </c>
      <c r="G2" s="3">
        <f t="shared" si="0"/>
        <v>0</v>
      </c>
      <c r="H2" s="3">
        <f t="shared" si="0"/>
        <v>-1</v>
      </c>
      <c r="I2" s="3">
        <f t="shared" si="0"/>
        <v>-2</v>
      </c>
      <c r="J2" s="3">
        <f t="shared" si="0"/>
        <v>-3</v>
      </c>
      <c r="K2" s="3">
        <f t="shared" si="0"/>
        <v>-4</v>
      </c>
    </row>
    <row r="3" spans="1:11" ht="20.25">
      <c r="A3" s="3">
        <f>A1+3</f>
        <v>-2</v>
      </c>
      <c r="B3" s="3">
        <f aca="true" t="shared" si="1" ref="B3:K3">B1+3</f>
        <v>-1</v>
      </c>
      <c r="C3" s="3">
        <f t="shared" si="1"/>
        <v>0</v>
      </c>
      <c r="D3" s="3">
        <f t="shared" si="1"/>
        <v>1</v>
      </c>
      <c r="E3" s="3">
        <f t="shared" si="1"/>
        <v>2</v>
      </c>
      <c r="F3" s="3">
        <f t="shared" si="1"/>
        <v>3</v>
      </c>
      <c r="G3" s="3">
        <f t="shared" si="1"/>
        <v>4</v>
      </c>
      <c r="H3" s="3">
        <f t="shared" si="1"/>
        <v>5</v>
      </c>
      <c r="I3" s="3">
        <f t="shared" si="1"/>
        <v>6</v>
      </c>
      <c r="J3" s="3">
        <f t="shared" si="1"/>
        <v>7</v>
      </c>
      <c r="K3" s="3">
        <f t="shared" si="1"/>
        <v>8</v>
      </c>
    </row>
    <row r="4" ht="26.25">
      <c r="N4" s="1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X33" sqref="X32:X33"/>
    </sheetView>
  </sheetViews>
  <sheetFormatPr defaultColWidth="9.00390625" defaultRowHeight="12.75"/>
  <sheetData>
    <row r="1" spans="1:11" ht="20.25">
      <c r="A1" s="3">
        <v>-5</v>
      </c>
      <c r="B1" s="3">
        <v>-4</v>
      </c>
      <c r="C1" s="3">
        <v>-3</v>
      </c>
      <c r="D1" s="3">
        <v>-2</v>
      </c>
      <c r="E1" s="3">
        <v>-1</v>
      </c>
      <c r="F1" s="3">
        <v>0</v>
      </c>
      <c r="G1" s="3">
        <v>1</v>
      </c>
      <c r="H1" s="3">
        <v>2</v>
      </c>
      <c r="I1" s="3">
        <v>3</v>
      </c>
      <c r="J1" s="3">
        <v>4</v>
      </c>
      <c r="K1" s="3">
        <v>5</v>
      </c>
    </row>
    <row r="2" spans="1:11" ht="20.25">
      <c r="A2" s="3">
        <f>A1*A1+2*A1</f>
        <v>15</v>
      </c>
      <c r="B2" s="3">
        <f aca="true" t="shared" si="0" ref="B2:K2">B1*B1+2*B1</f>
        <v>8</v>
      </c>
      <c r="C2" s="3">
        <f t="shared" si="0"/>
        <v>3</v>
      </c>
      <c r="D2" s="3">
        <f t="shared" si="0"/>
        <v>0</v>
      </c>
      <c r="E2" s="3">
        <f t="shared" si="0"/>
        <v>-1</v>
      </c>
      <c r="F2" s="3">
        <f t="shared" si="0"/>
        <v>0</v>
      </c>
      <c r="G2" s="3">
        <f t="shared" si="0"/>
        <v>3</v>
      </c>
      <c r="H2" s="3">
        <f t="shared" si="0"/>
        <v>8</v>
      </c>
      <c r="I2" s="3">
        <f t="shared" si="0"/>
        <v>15</v>
      </c>
      <c r="J2" s="3">
        <f t="shared" si="0"/>
        <v>24</v>
      </c>
      <c r="K2" s="3">
        <f t="shared" si="0"/>
        <v>35</v>
      </c>
    </row>
    <row r="3" spans="1:11" ht="20.25">
      <c r="A3" s="3">
        <f>-2*A1-4</f>
        <v>6</v>
      </c>
      <c r="B3" s="3">
        <f aca="true" t="shared" si="1" ref="B3:K3">-2*B1-4</f>
        <v>4</v>
      </c>
      <c r="C3" s="3">
        <f t="shared" si="1"/>
        <v>2</v>
      </c>
      <c r="D3" s="3">
        <f t="shared" si="1"/>
        <v>0</v>
      </c>
      <c r="E3" s="3">
        <f t="shared" si="1"/>
        <v>-2</v>
      </c>
      <c r="F3" s="3">
        <f t="shared" si="1"/>
        <v>-4</v>
      </c>
      <c r="G3" s="3">
        <f t="shared" si="1"/>
        <v>-6</v>
      </c>
      <c r="H3" s="3">
        <f t="shared" si="1"/>
        <v>-8</v>
      </c>
      <c r="I3" s="3">
        <f t="shared" si="1"/>
        <v>-10</v>
      </c>
      <c r="J3" s="3">
        <f t="shared" si="1"/>
        <v>-12</v>
      </c>
      <c r="K3" s="3">
        <f t="shared" si="1"/>
        <v>-14</v>
      </c>
    </row>
    <row r="7" spans="10:13" ht="26.25">
      <c r="J7" s="1" t="s">
        <v>2</v>
      </c>
      <c r="M7" s="1" t="s">
        <v>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S36" sqref="S36"/>
    </sheetView>
  </sheetViews>
  <sheetFormatPr defaultColWidth="9.00390625" defaultRowHeight="12.75"/>
  <cols>
    <col min="14" max="14" width="11.75390625" style="0" customWidth="1"/>
  </cols>
  <sheetData>
    <row r="1" spans="1:11" ht="20.25">
      <c r="A1" s="3">
        <v>-5</v>
      </c>
      <c r="B1" s="3">
        <v>-4</v>
      </c>
      <c r="C1" s="3">
        <v>-3</v>
      </c>
      <c r="D1" s="3">
        <v>-2</v>
      </c>
      <c r="E1" s="3">
        <v>-1</v>
      </c>
      <c r="F1" s="3">
        <v>0</v>
      </c>
      <c r="G1" s="3">
        <v>1</v>
      </c>
      <c r="H1" s="3">
        <v>2</v>
      </c>
      <c r="I1" s="3">
        <v>3</v>
      </c>
      <c r="J1" s="3">
        <v>4</v>
      </c>
      <c r="K1" s="3">
        <v>5</v>
      </c>
    </row>
    <row r="2" spans="1:11" ht="20.25">
      <c r="A2" s="3">
        <f>A1+4</f>
        <v>-1</v>
      </c>
      <c r="B2" s="3">
        <f aca="true" t="shared" si="0" ref="B2:K2">B1+4</f>
        <v>0</v>
      </c>
      <c r="C2" s="3">
        <f t="shared" si="0"/>
        <v>1</v>
      </c>
      <c r="D2" s="3">
        <f t="shared" si="0"/>
        <v>2</v>
      </c>
      <c r="E2" s="3">
        <f t="shared" si="0"/>
        <v>3</v>
      </c>
      <c r="F2" s="3">
        <f t="shared" si="0"/>
        <v>4</v>
      </c>
      <c r="G2" s="3">
        <f t="shared" si="0"/>
        <v>5</v>
      </c>
      <c r="H2" s="3">
        <f t="shared" si="0"/>
        <v>6</v>
      </c>
      <c r="I2" s="3">
        <f t="shared" si="0"/>
        <v>7</v>
      </c>
      <c r="J2" s="3">
        <f t="shared" si="0"/>
        <v>8</v>
      </c>
      <c r="K2" s="3">
        <f t="shared" si="0"/>
        <v>9</v>
      </c>
    </row>
    <row r="3" spans="1:14" ht="26.25">
      <c r="A3" s="3">
        <f>2*A1+3</f>
        <v>-7</v>
      </c>
      <c r="B3" s="3">
        <f aca="true" t="shared" si="1" ref="B3:K3">2*B1+3</f>
        <v>-5</v>
      </c>
      <c r="C3" s="3">
        <f t="shared" si="1"/>
        <v>-3</v>
      </c>
      <c r="D3" s="3">
        <f t="shared" si="1"/>
        <v>-1</v>
      </c>
      <c r="E3" s="3">
        <f t="shared" si="1"/>
        <v>1</v>
      </c>
      <c r="F3" s="3">
        <f t="shared" si="1"/>
        <v>3</v>
      </c>
      <c r="G3" s="3">
        <f t="shared" si="1"/>
        <v>5</v>
      </c>
      <c r="H3" s="3">
        <f t="shared" si="1"/>
        <v>7</v>
      </c>
      <c r="I3" s="3">
        <f t="shared" si="1"/>
        <v>9</v>
      </c>
      <c r="J3" s="3">
        <f t="shared" si="1"/>
        <v>11</v>
      </c>
      <c r="K3" s="3">
        <f t="shared" si="1"/>
        <v>13</v>
      </c>
      <c r="N3" s="1" t="s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Z29" sqref="Z29"/>
    </sheetView>
  </sheetViews>
  <sheetFormatPr defaultColWidth="9.00390625" defaultRowHeight="12.75"/>
  <sheetData>
    <row r="1" spans="1:11" ht="20.25">
      <c r="A1" s="3">
        <v>-5</v>
      </c>
      <c r="B1" s="3">
        <v>-4</v>
      </c>
      <c r="C1" s="3">
        <v>-3</v>
      </c>
      <c r="D1" s="3">
        <v>-2</v>
      </c>
      <c r="E1" s="3">
        <v>-1</v>
      </c>
      <c r="F1" s="3">
        <v>0</v>
      </c>
      <c r="G1" s="3">
        <v>1</v>
      </c>
      <c r="H1" s="3">
        <v>2</v>
      </c>
      <c r="I1" s="3">
        <v>3</v>
      </c>
      <c r="J1" s="3">
        <v>4</v>
      </c>
      <c r="K1" s="3">
        <v>5</v>
      </c>
    </row>
    <row r="2" spans="1:11" ht="20.25">
      <c r="A2" s="3">
        <f>A1*A1-2*A1</f>
        <v>35</v>
      </c>
      <c r="B2" s="3">
        <f aca="true" t="shared" si="0" ref="B2:K2">B1*B1-2*B1</f>
        <v>24</v>
      </c>
      <c r="C2" s="3">
        <f t="shared" si="0"/>
        <v>15</v>
      </c>
      <c r="D2" s="3">
        <f t="shared" si="0"/>
        <v>8</v>
      </c>
      <c r="E2" s="3">
        <f t="shared" si="0"/>
        <v>3</v>
      </c>
      <c r="F2" s="3">
        <f t="shared" si="0"/>
        <v>0</v>
      </c>
      <c r="G2" s="3">
        <f t="shared" si="0"/>
        <v>-1</v>
      </c>
      <c r="H2" s="3">
        <f t="shared" si="0"/>
        <v>0</v>
      </c>
      <c r="I2" s="3">
        <f t="shared" si="0"/>
        <v>3</v>
      </c>
      <c r="J2" s="3">
        <f t="shared" si="0"/>
        <v>8</v>
      </c>
      <c r="K2" s="3">
        <f t="shared" si="0"/>
        <v>15</v>
      </c>
    </row>
    <row r="3" spans="1:11" ht="20.25">
      <c r="A3" s="3">
        <f>2*A1-4</f>
        <v>-14</v>
      </c>
      <c r="B3" s="3">
        <f aca="true" t="shared" si="1" ref="B3:K3">2*B1-4</f>
        <v>-12</v>
      </c>
      <c r="C3" s="3">
        <f t="shared" si="1"/>
        <v>-10</v>
      </c>
      <c r="D3" s="3">
        <f t="shared" si="1"/>
        <v>-8</v>
      </c>
      <c r="E3" s="3">
        <f t="shared" si="1"/>
        <v>-6</v>
      </c>
      <c r="F3" s="3">
        <f t="shared" si="1"/>
        <v>-4</v>
      </c>
      <c r="G3" s="3">
        <f t="shared" si="1"/>
        <v>-2</v>
      </c>
      <c r="H3" s="3">
        <f t="shared" si="1"/>
        <v>0</v>
      </c>
      <c r="I3" s="3">
        <f t="shared" si="1"/>
        <v>2</v>
      </c>
      <c r="J3" s="3">
        <f t="shared" si="1"/>
        <v>4</v>
      </c>
      <c r="K3" s="3">
        <f t="shared" si="1"/>
        <v>6</v>
      </c>
    </row>
    <row r="6" spans="11:14" ht="26.25">
      <c r="K6" s="1" t="s">
        <v>4</v>
      </c>
      <c r="N6" s="1" t="s">
        <v>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Eshin</cp:lastModifiedBy>
  <dcterms:created xsi:type="dcterms:W3CDTF">2018-10-09T17:13:56Z</dcterms:created>
  <dcterms:modified xsi:type="dcterms:W3CDTF">2018-10-22T05:39:58Z</dcterms:modified>
  <cp:category/>
  <cp:version/>
  <cp:contentType/>
  <cp:contentStatus/>
</cp:coreProperties>
</file>